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4\"/>
    </mc:Choice>
  </mc:AlternateContent>
  <bookViews>
    <workbookView xWindow="-15" yWindow="-15" windowWidth="6975" windowHeight="8175"/>
  </bookViews>
  <sheets>
    <sheet name="4.1_2015" sheetId="1" r:id="rId1"/>
  </sheets>
  <definedNames>
    <definedName name="_Regression_Int" localSheetId="0" hidden="1">1</definedName>
    <definedName name="A_IMPRESIÓN_IM">'4.1_2015'!$A$1:$F$56</definedName>
    <definedName name="_xlnm.Print_Area" localSheetId="0">'4.1_2015'!$A$1:$F$55</definedName>
    <definedName name="Imprimir_área_IM" localSheetId="0">'4.1_2015'!$A$1:$F$56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8" i="1"/>
  <c r="F17" i="1"/>
  <c r="E17" i="1"/>
  <c r="B16" i="1" l="1"/>
  <c r="D16" i="1"/>
  <c r="B23" i="1"/>
  <c r="D23" i="1"/>
  <c r="C23" i="1"/>
  <c r="E23" i="1" s="1"/>
  <c r="C16" i="1"/>
  <c r="C14" i="1" l="1"/>
  <c r="F16" i="1"/>
  <c r="B14" i="1"/>
  <c r="E14" i="1" s="1"/>
  <c r="F23" i="1"/>
  <c r="E16" i="1"/>
  <c r="D14" i="1"/>
  <c r="F14" i="1" l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<sst xmlns="http://schemas.openxmlformats.org/spreadsheetml/2006/main" count="49" uniqueCount="49">
  <si>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</si>
  <si>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</si>
  <si>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</si>
  <si>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</si>
  <si>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</si>
  <si>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</si>
  <si>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</si>
  <si>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</si>
  <si>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</si>
  <si>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</si>
  <si>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</si>
  <si>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</si>
  <si>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</si>
  <si>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</si>
  <si>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</si>
  <si>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</si>
  <si>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</si>
  <si>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</si>
  <si>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</si>
  <si>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</si>
  <si>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</si>
  <si>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</si>
  <si>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</si>
  <si>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</si>
  <si>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</si>
  <si>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</si>
  <si>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</si>
  <si>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</si>
  <si>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</si>
  <si>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</si>
  <si>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</si>
  <si>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</si>
  <si>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</si>
  <si>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</si>
  <si>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</si>
  <si>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</si>
  <si>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</si>
  <si>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</si>
  <si>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</si>
  <si>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</si>
  <si>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</si>
  <si>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</si>
  <si>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</si>
  <si>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</si>
  <si>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</si>
  <si>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</si>
  <si>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4.1 Total de Préstamos Personales por Entidad Federativa 
(Miles de Pesos)</t>
  </si>
  <si>
    <t xml:space="preserve"> Número de 
Operaciones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</si>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</sst>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0</xdr:rowOff>
    </xdr:from>
    <xdr:to>
      <xdr:col>6</xdr:col>
      <xdr:colOff>252899</xdr:colOff>
      <xdr:row>5</xdr:row>
      <xdr:rowOff>0</xdr:rowOff>
    </xdr:to>
    <xdr:pic>
      <xdr:nvPicPr>
        <xdr:cNvPr id="121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10675" y="0"/>
          <a:ext cx="24479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393635</xdr:colOff>
      <xdr:row>4</xdr:row>
      <xdr:rowOff>200025</xdr:rowOff>
    </xdr:to>
    <xdr:pic>
      <xdr:nvPicPr>
        <xdr:cNvPr id="12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P75"/>
  <sheetViews>
    <sheetView showGridLines="0" showZeros="0" tabSelected="1" topLeftCell="A37" zoomScale="94" zoomScaleNormal="94" zoomScaleSheetLayoutView="80" workbookViewId="0">
      <selection activeCell="G11" sqref="G11"/>
    </sheetView>
  </sheetViews>
  <sheetFormatPr baseColWidth="10" defaultColWidth="5.625" defaultRowHeight="12" x14ac:dyDescent="0.15"/>
  <cols>
    <col min="1" max="1" width="23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 x14ac:dyDescent="0.2">
      <c r="A1" s="48"/>
      <c r="B1" s="48"/>
      <c r="C1" s="48"/>
      <c r="D1" s="48"/>
      <c r="E1" s="48"/>
      <c r="F1" s="48"/>
      <c r="P1" s="1"/>
    </row>
    <row r="2" spans="1:16" ht="15.75" customHeight="1" x14ac:dyDescent="0.2">
      <c r="A2" s="28"/>
      <c r="B2" s="16"/>
      <c r="C2" s="16"/>
      <c r="D2" s="16"/>
      <c r="E2" s="16"/>
      <c r="F2" s="16"/>
      <c r="P2" s="1"/>
    </row>
    <row r="3" spans="1:16" ht="15.75" customHeight="1" x14ac:dyDescent="0.2">
      <c r="A3" s="28"/>
      <c r="B3" s="16"/>
      <c r="C3" s="16"/>
      <c r="D3" s="16"/>
      <c r="E3" s="16"/>
      <c r="F3" s="16"/>
      <c r="P3" s="1"/>
    </row>
    <row r="4" spans="1:16" ht="15.75" customHeight="1" x14ac:dyDescent="0.2">
      <c r="A4" s="28"/>
      <c r="B4" s="16"/>
      <c r="C4" s="16"/>
      <c r="D4" s="16"/>
      <c r="E4" s="16"/>
      <c r="F4" s="16"/>
      <c r="P4" s="1"/>
    </row>
    <row r="5" spans="1:16" ht="15.75" customHeight="1" x14ac:dyDescent="0.2">
      <c r="A5" s="28"/>
      <c r="B5" s="16"/>
      <c r="C5" s="16"/>
      <c r="D5" s="16"/>
      <c r="E5" s="16"/>
      <c r="F5" s="16"/>
      <c r="P5" s="1"/>
    </row>
    <row r="6" spans="1:16" ht="17.25" customHeight="1" x14ac:dyDescent="0.25">
      <c r="A6" s="54" t="s">
        <v>48</v>
      </c>
      <c r="B6" s="54"/>
      <c r="C6" s="54"/>
      <c r="D6" s="54"/>
      <c r="E6" s="54"/>
      <c r="F6" s="54"/>
      <c r="G6" s="17"/>
      <c r="H6" s="17"/>
      <c r="P6" s="1"/>
    </row>
    <row r="7" spans="1:16" ht="13.5" customHeight="1" x14ac:dyDescent="0.2">
      <c r="A7" s="28"/>
      <c r="B7" s="16"/>
      <c r="C7" s="16"/>
      <c r="D7" s="16"/>
      <c r="E7" s="16"/>
      <c r="F7" s="16"/>
      <c r="P7" s="1"/>
    </row>
    <row r="8" spans="1:16" ht="38.25" customHeight="1" x14ac:dyDescent="0.3">
      <c r="A8" s="50" t="s">
        <v>46</v>
      </c>
      <c r="B8" s="51"/>
      <c r="C8" s="51"/>
      <c r="D8" s="51"/>
      <c r="E8" s="51"/>
      <c r="F8" s="51"/>
    </row>
    <row r="9" spans="1:16" ht="13.5" customHeight="1" x14ac:dyDescent="0.2">
      <c r="A9" s="25"/>
      <c r="B9" s="26"/>
      <c r="C9" s="27"/>
      <c r="D9" s="27"/>
      <c r="E9" s="49"/>
      <c r="F9" s="49"/>
    </row>
    <row r="10" spans="1:16" ht="17.25" customHeight="1" x14ac:dyDescent="0.15">
      <c r="A10" s="45" t="s">
        <v>0</v>
      </c>
      <c r="B10" s="47" t="s">
        <v>47</v>
      </c>
      <c r="C10" s="46" t="s">
        <v>1</v>
      </c>
      <c r="D10" s="46" t="s">
        <v>2</v>
      </c>
      <c r="E10" s="52" t="s">
        <v>3</v>
      </c>
      <c r="F10" s="53"/>
    </row>
    <row r="11" spans="1:16" ht="17.25" customHeight="1" x14ac:dyDescent="0.15">
      <c r="A11" s="45"/>
      <c r="B11" s="47"/>
      <c r="C11" s="46"/>
      <c r="D11" s="46"/>
      <c r="E11" s="40" t="s">
        <v>4</v>
      </c>
      <c r="F11" s="40" t="s">
        <v>5</v>
      </c>
    </row>
    <row r="12" spans="1:16" ht="18" customHeight="1" x14ac:dyDescent="0.15">
      <c r="A12" s="45"/>
      <c r="B12" s="47"/>
      <c r="C12" s="46"/>
      <c r="D12" s="46"/>
      <c r="E12" s="46" t="s">
        <v>45</v>
      </c>
      <c r="F12" s="46"/>
    </row>
    <row r="13" spans="1:16" s="7" customFormat="1" ht="15" customHeight="1" x14ac:dyDescent="0.25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0" t="s">
        <v>6</v>
      </c>
      <c r="B14" s="23">
        <f>B16+B23</f>
        <v>612466</v>
      </c>
      <c r="C14" s="41">
        <f>C16+C23</f>
        <v>25729887.214200001</v>
      </c>
      <c r="D14" s="41">
        <f>D16+D23</f>
        <v>24450862.810570002</v>
      </c>
      <c r="E14" s="41">
        <f>+C14*1000/B14</f>
        <v>42010.311126168635</v>
      </c>
      <c r="F14" s="41">
        <f>+D14*1000/B14</f>
        <v>39921.992095185691</v>
      </c>
      <c r="G14" s="24"/>
      <c r="H14" s="8"/>
      <c r="I14" s="9"/>
      <c r="J14" s="9"/>
      <c r="K14" s="8"/>
      <c r="M14" s="8"/>
    </row>
    <row r="15" spans="1:16" s="7" customFormat="1" ht="15" customHeight="1" x14ac:dyDescent="0.25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 x14ac:dyDescent="0.25">
      <c r="A16" s="35" t="s">
        <v>7</v>
      </c>
      <c r="B16" s="36">
        <f>SUM(B17:B21)</f>
        <v>160114</v>
      </c>
      <c r="C16" s="43">
        <f>SUM(C17:C21)</f>
        <v>6163171.9435000001</v>
      </c>
      <c r="D16" s="43">
        <f>SUM(D17:D21)</f>
        <v>5929400.5959000001</v>
      </c>
      <c r="E16" s="43">
        <f t="shared" ref="E16" si="0">+C16*1000/B16</f>
        <v>38492.398812720938</v>
      </c>
      <c r="F16" s="43">
        <f t="shared" ref="F16:F54" si="1">+D16*1000/B16</f>
        <v>37032.368162059531</v>
      </c>
      <c r="H16" s="8"/>
      <c r="I16" s="9"/>
      <c r="J16" s="9"/>
    </row>
    <row r="17" spans="1:14" ht="13.5" customHeight="1" x14ac:dyDescent="0.25">
      <c r="A17" s="31" t="s">
        <v>8</v>
      </c>
      <c r="B17" s="22">
        <v>13</v>
      </c>
      <c r="C17" s="42">
        <v>843.79068000000007</v>
      </c>
      <c r="D17" s="42">
        <v>835.35277000000008</v>
      </c>
      <c r="E17" s="44">
        <f t="shared" ref="E17:E21" si="2">+C17*1000/B17</f>
        <v>64906.975384615391</v>
      </c>
      <c r="F17" s="44">
        <f t="shared" ref="F17:F21" si="3">+D17*1000/B17</f>
        <v>64257.905384615398</v>
      </c>
      <c r="H17" s="2"/>
      <c r="I17" s="3"/>
      <c r="J17" s="3"/>
      <c r="K17" s="2"/>
      <c r="M17" s="2"/>
    </row>
    <row r="18" spans="1:14" ht="13.5" customHeight="1" x14ac:dyDescent="0.25">
      <c r="A18" s="31" t="s">
        <v>9</v>
      </c>
      <c r="B18" s="22">
        <v>42137</v>
      </c>
      <c r="C18" s="42">
        <v>1890261.0879700002</v>
      </c>
      <c r="D18" s="42">
        <v>1821477.4441300002</v>
      </c>
      <c r="E18" s="44">
        <f t="shared" si="2"/>
        <v>44859.887698934435</v>
      </c>
      <c r="F18" s="44">
        <f t="shared" si="3"/>
        <v>43227.506565014126</v>
      </c>
      <c r="H18" s="2"/>
      <c r="I18" s="3"/>
      <c r="J18" s="3"/>
      <c r="K18" s="2"/>
      <c r="M18" s="2"/>
    </row>
    <row r="19" spans="1:14" ht="13.5" customHeight="1" x14ac:dyDescent="0.25">
      <c r="A19" s="31" t="s">
        <v>10</v>
      </c>
      <c r="B19" s="22">
        <v>56699</v>
      </c>
      <c r="C19" s="42">
        <v>2068155.6299000001</v>
      </c>
      <c r="D19" s="42">
        <v>1997053.8546599997</v>
      </c>
      <c r="E19" s="44">
        <f t="shared" si="2"/>
        <v>36476.051251344819</v>
      </c>
      <c r="F19" s="44">
        <f t="shared" si="3"/>
        <v>35222.029571244639</v>
      </c>
      <c r="H19" s="2"/>
      <c r="I19" s="3"/>
      <c r="J19" s="3"/>
      <c r="K19" s="2"/>
      <c r="M19" s="2"/>
    </row>
    <row r="20" spans="1:14" ht="13.5" customHeight="1" x14ac:dyDescent="0.25">
      <c r="A20" s="31" t="s">
        <v>11</v>
      </c>
      <c r="B20" s="22">
        <v>37832</v>
      </c>
      <c r="C20" s="42">
        <v>1410389.5958099999</v>
      </c>
      <c r="D20" s="42">
        <v>1356011.73994</v>
      </c>
      <c r="E20" s="44">
        <f t="shared" si="2"/>
        <v>37280.333997938251</v>
      </c>
      <c r="F20" s="44">
        <f t="shared" si="3"/>
        <v>35842.983187248894</v>
      </c>
      <c r="H20" s="2"/>
      <c r="I20" s="3"/>
      <c r="J20" s="3"/>
      <c r="K20" s="2"/>
      <c r="M20" s="2"/>
    </row>
    <row r="21" spans="1:14" ht="13.5" customHeight="1" x14ac:dyDescent="0.25">
      <c r="A21" s="31" t="s">
        <v>12</v>
      </c>
      <c r="B21" s="22">
        <v>23433</v>
      </c>
      <c r="C21" s="42">
        <v>793521.83913999994</v>
      </c>
      <c r="D21" s="42">
        <v>754022.20440000005</v>
      </c>
      <c r="E21" s="44">
        <f t="shared" si="2"/>
        <v>33863.433582554513</v>
      </c>
      <c r="F21" s="44">
        <f t="shared" si="3"/>
        <v>32177.792190500579</v>
      </c>
      <c r="H21" s="2"/>
      <c r="I21" s="3"/>
      <c r="J21" s="3"/>
    </row>
    <row r="22" spans="1:14" s="7" customFormat="1" ht="13.5" customHeight="1" x14ac:dyDescent="0.25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 x14ac:dyDescent="0.25">
      <c r="A23" s="35" t="s">
        <v>44</v>
      </c>
      <c r="B23" s="23">
        <f>SUM(B24:B54)</f>
        <v>452352</v>
      </c>
      <c r="C23" s="41">
        <f>SUM(C24:C54)</f>
        <v>19566715.2707</v>
      </c>
      <c r="D23" s="41">
        <f>SUM(D24:D54)</f>
        <v>18521462.214670002</v>
      </c>
      <c r="E23" s="41">
        <f>+C23*1000/B23</f>
        <v>43255.507371913911</v>
      </c>
      <c r="F23" s="41">
        <f t="shared" si="1"/>
        <v>40944.800099634806</v>
      </c>
      <c r="H23" s="8"/>
      <c r="I23" s="9"/>
      <c r="J23" s="9"/>
      <c r="K23" s="8"/>
      <c r="M23" s="8"/>
      <c r="N23" s="8"/>
    </row>
    <row r="24" spans="1:14" ht="13.5" customHeight="1" x14ac:dyDescent="0.25">
      <c r="A24" s="31" t="s">
        <v>13</v>
      </c>
      <c r="B24" s="22">
        <v>9234</v>
      </c>
      <c r="C24" s="42">
        <v>365970.10673999996</v>
      </c>
      <c r="D24" s="42">
        <v>353743.99491000001</v>
      </c>
      <c r="E24" s="44">
        <f t="shared" ref="E24:E54" si="4">+C24*1000/B24</f>
        <v>39632.890051981798</v>
      </c>
      <c r="F24" s="44">
        <f t="shared" si="1"/>
        <v>38308.858014944773</v>
      </c>
      <c r="H24" s="2"/>
      <c r="I24" s="3"/>
      <c r="J24" s="3"/>
      <c r="K24" s="2"/>
      <c r="M24" s="2"/>
      <c r="N24" s="2"/>
    </row>
    <row r="25" spans="1:14" ht="13.5" customHeight="1" x14ac:dyDescent="0.25">
      <c r="A25" s="31" t="s">
        <v>14</v>
      </c>
      <c r="B25" s="22">
        <v>9655</v>
      </c>
      <c r="C25" s="42">
        <v>451435.59346999996</v>
      </c>
      <c r="D25" s="42">
        <v>439341.68737</v>
      </c>
      <c r="E25" s="44">
        <f t="shared" si="4"/>
        <v>46756.664264111852</v>
      </c>
      <c r="F25" s="44">
        <f t="shared" si="1"/>
        <v>45504.058764370791</v>
      </c>
      <c r="H25" s="2"/>
      <c r="I25" s="3"/>
      <c r="J25" s="3"/>
      <c r="K25" s="2"/>
      <c r="M25" s="2"/>
      <c r="N25" s="2"/>
    </row>
    <row r="26" spans="1:14" ht="13.5" customHeight="1" x14ac:dyDescent="0.25">
      <c r="A26" s="31" t="s">
        <v>15</v>
      </c>
      <c r="B26" s="22">
        <v>13203</v>
      </c>
      <c r="C26" s="42">
        <v>638921.21140000003</v>
      </c>
      <c r="D26" s="42">
        <v>468150.67745000008</v>
      </c>
      <c r="E26" s="44">
        <f t="shared" si="4"/>
        <v>48392.123865788075</v>
      </c>
      <c r="F26" s="44">
        <f t="shared" si="1"/>
        <v>35457.901798833605</v>
      </c>
      <c r="H26" s="2"/>
      <c r="I26" s="3"/>
      <c r="J26" s="3"/>
      <c r="K26" s="2"/>
      <c r="M26" s="2"/>
      <c r="N26" s="2"/>
    </row>
    <row r="27" spans="1:14" ht="13.5" customHeight="1" x14ac:dyDescent="0.25">
      <c r="A27" s="31" t="s">
        <v>16</v>
      </c>
      <c r="B27" s="22">
        <v>6802</v>
      </c>
      <c r="C27" s="42">
        <v>313287.80537000002</v>
      </c>
      <c r="D27" s="42">
        <v>306391.08223000006</v>
      </c>
      <c r="E27" s="44">
        <f t="shared" si="4"/>
        <v>46058.189557483092</v>
      </c>
      <c r="F27" s="44">
        <f t="shared" si="1"/>
        <v>45044.26377977067</v>
      </c>
      <c r="H27" s="2"/>
      <c r="I27" s="3"/>
      <c r="J27" s="3"/>
      <c r="K27" s="2"/>
      <c r="M27" s="2"/>
      <c r="N27" s="2"/>
    </row>
    <row r="28" spans="1:14" ht="13.5" customHeight="1" x14ac:dyDescent="0.25">
      <c r="A28" s="31" t="s">
        <v>17</v>
      </c>
      <c r="B28" s="22">
        <v>15278</v>
      </c>
      <c r="C28" s="42">
        <v>668996.47369999997</v>
      </c>
      <c r="D28" s="42">
        <v>642131.65568000008</v>
      </c>
      <c r="E28" s="44">
        <f t="shared" si="4"/>
        <v>43788.223177117419</v>
      </c>
      <c r="F28" s="44">
        <f t="shared" si="1"/>
        <v>42029.824301610162</v>
      </c>
      <c r="H28" s="2"/>
      <c r="I28" s="3"/>
      <c r="J28" s="3"/>
      <c r="K28" s="2"/>
      <c r="M28" s="2"/>
      <c r="N28" s="2"/>
    </row>
    <row r="29" spans="1:14" ht="13.5" customHeight="1" x14ac:dyDescent="0.25">
      <c r="A29" s="31" t="s">
        <v>18</v>
      </c>
      <c r="B29" s="22">
        <v>7567</v>
      </c>
      <c r="C29" s="42">
        <v>382980.42013999994</v>
      </c>
      <c r="D29" s="42">
        <v>290534.41602</v>
      </c>
      <c r="E29" s="44">
        <f t="shared" si="4"/>
        <v>50611.922841284519</v>
      </c>
      <c r="F29" s="44">
        <f t="shared" si="1"/>
        <v>38394.927450773088</v>
      </c>
      <c r="H29" s="2"/>
      <c r="I29" s="3"/>
      <c r="J29" s="3"/>
      <c r="K29" s="2"/>
      <c r="M29" s="2"/>
      <c r="N29" s="2"/>
    </row>
    <row r="30" spans="1:14" ht="13.5" customHeight="1" x14ac:dyDescent="0.25">
      <c r="A30" s="31" t="s">
        <v>19</v>
      </c>
      <c r="B30" s="22">
        <v>18699</v>
      </c>
      <c r="C30" s="42">
        <v>894119.3267300002</v>
      </c>
      <c r="D30" s="42">
        <v>864297.02666999993</v>
      </c>
      <c r="E30" s="44">
        <f t="shared" si="4"/>
        <v>47816.424767634649</v>
      </c>
      <c r="F30" s="44">
        <f t="shared" si="1"/>
        <v>46221.564076688592</v>
      </c>
      <c r="H30" s="2"/>
      <c r="I30" s="3"/>
      <c r="J30" s="3"/>
      <c r="K30" s="2"/>
      <c r="M30" s="2"/>
      <c r="N30" s="2"/>
    </row>
    <row r="31" spans="1:14" ht="13.5" customHeight="1" x14ac:dyDescent="0.25">
      <c r="A31" s="31" t="s">
        <v>20</v>
      </c>
      <c r="B31" s="22">
        <v>15228</v>
      </c>
      <c r="C31" s="42">
        <v>631191.10074999998</v>
      </c>
      <c r="D31" s="42">
        <v>578384.62545000005</v>
      </c>
      <c r="E31" s="44">
        <f t="shared" si="4"/>
        <v>41449.37619845022</v>
      </c>
      <c r="F31" s="44">
        <f t="shared" si="1"/>
        <v>37981.65389085895</v>
      </c>
      <c r="H31" s="2"/>
      <c r="I31" s="3"/>
      <c r="J31" s="3"/>
      <c r="K31" s="2"/>
      <c r="M31" s="2"/>
      <c r="N31" s="2"/>
    </row>
    <row r="32" spans="1:14" ht="13.5" customHeight="1" x14ac:dyDescent="0.25">
      <c r="A32" s="31" t="s">
        <v>21</v>
      </c>
      <c r="B32" s="22">
        <v>14013</v>
      </c>
      <c r="C32" s="42">
        <v>571105.38488000003</v>
      </c>
      <c r="D32" s="42">
        <v>546478.46512000007</v>
      </c>
      <c r="E32" s="44">
        <f t="shared" si="4"/>
        <v>40755.397479483334</v>
      </c>
      <c r="F32" s="44">
        <f t="shared" si="1"/>
        <v>38997.963685149516</v>
      </c>
      <c r="H32" s="2"/>
      <c r="I32" s="3"/>
      <c r="J32" s="3"/>
      <c r="K32" s="2"/>
      <c r="M32" s="2"/>
      <c r="N32" s="2"/>
    </row>
    <row r="33" spans="1:14" ht="13.5" customHeight="1" x14ac:dyDescent="0.25">
      <c r="A33" s="31" t="s">
        <v>22</v>
      </c>
      <c r="B33" s="22">
        <v>15919</v>
      </c>
      <c r="C33" s="42">
        <v>667096.77972999995</v>
      </c>
      <c r="D33" s="42">
        <v>651079.15131999995</v>
      </c>
      <c r="E33" s="44">
        <f t="shared" si="4"/>
        <v>41905.696320748786</v>
      </c>
      <c r="F33" s="44">
        <f t="shared" si="1"/>
        <v>40899.500679690929</v>
      </c>
      <c r="H33" s="2"/>
      <c r="I33" s="3"/>
      <c r="J33" s="3"/>
      <c r="K33" s="2"/>
      <c r="M33" s="2"/>
      <c r="N33" s="2"/>
    </row>
    <row r="34" spans="1:14" ht="13.5" customHeight="1" x14ac:dyDescent="0.25">
      <c r="A34" s="31" t="s">
        <v>23</v>
      </c>
      <c r="B34" s="22">
        <v>20288</v>
      </c>
      <c r="C34" s="42">
        <v>942217.36682000011</v>
      </c>
      <c r="D34" s="42">
        <v>902206.89694000012</v>
      </c>
      <c r="E34" s="44">
        <f t="shared" si="4"/>
        <v>46442.10207117509</v>
      </c>
      <c r="F34" s="44">
        <f t="shared" si="1"/>
        <v>44469.977175670356</v>
      </c>
      <c r="H34" s="2"/>
      <c r="I34" s="3"/>
      <c r="J34" s="3"/>
      <c r="K34" s="2"/>
      <c r="M34" s="2"/>
      <c r="N34" s="2"/>
    </row>
    <row r="35" spans="1:14" ht="13.5" customHeight="1" x14ac:dyDescent="0.25">
      <c r="A35" s="31" t="s">
        <v>24</v>
      </c>
      <c r="B35" s="22">
        <v>14256</v>
      </c>
      <c r="C35" s="42">
        <v>586517.6460200001</v>
      </c>
      <c r="D35" s="42">
        <v>573750.47811999999</v>
      </c>
      <c r="E35" s="44">
        <f t="shared" si="4"/>
        <v>41141.810186588111</v>
      </c>
      <c r="F35" s="44">
        <f t="shared" si="1"/>
        <v>40246.245659371496</v>
      </c>
      <c r="H35" s="2"/>
      <c r="I35" s="3"/>
      <c r="J35" s="3"/>
      <c r="K35" s="2"/>
      <c r="M35" s="2"/>
      <c r="N35" s="2"/>
    </row>
    <row r="36" spans="1:14" ht="13.5" customHeight="1" x14ac:dyDescent="0.25">
      <c r="A36" s="31" t="s">
        <v>25</v>
      </c>
      <c r="B36" s="22">
        <v>18896</v>
      </c>
      <c r="C36" s="42">
        <v>744827.18241999985</v>
      </c>
      <c r="D36" s="42">
        <v>675536.96917000005</v>
      </c>
      <c r="E36" s="44">
        <f t="shared" si="4"/>
        <v>39417.187892675691</v>
      </c>
      <c r="F36" s="44">
        <f t="shared" si="1"/>
        <v>35750.262974703648</v>
      </c>
      <c r="H36" s="2"/>
      <c r="I36" s="3"/>
      <c r="J36" s="3"/>
      <c r="K36" s="2"/>
      <c r="M36" s="2"/>
      <c r="N36" s="2"/>
    </row>
    <row r="37" spans="1:14" ht="13.5" customHeight="1" x14ac:dyDescent="0.25">
      <c r="A37" s="31" t="s">
        <v>26</v>
      </c>
      <c r="B37" s="22">
        <v>38987</v>
      </c>
      <c r="C37" s="42">
        <v>1775207.4013499999</v>
      </c>
      <c r="D37" s="42">
        <v>1729576.0409100002</v>
      </c>
      <c r="E37" s="44">
        <f t="shared" si="4"/>
        <v>45533.316268243259</v>
      </c>
      <c r="F37" s="44">
        <f t="shared" si="1"/>
        <v>44362.891243491431</v>
      </c>
      <c r="H37" s="2"/>
      <c r="I37" s="3"/>
      <c r="J37" s="3"/>
      <c r="K37" s="2"/>
      <c r="M37" s="2"/>
      <c r="N37" s="2"/>
    </row>
    <row r="38" spans="1:14" ht="13.5" customHeight="1" x14ac:dyDescent="0.25">
      <c r="A38" s="31" t="s">
        <v>27</v>
      </c>
      <c r="B38" s="22">
        <v>19325</v>
      </c>
      <c r="C38" s="42">
        <v>815092.69342000003</v>
      </c>
      <c r="D38" s="42">
        <v>770725.36851000006</v>
      </c>
      <c r="E38" s="44">
        <f t="shared" si="4"/>
        <v>42178.147136869346</v>
      </c>
      <c r="F38" s="44">
        <f t="shared" si="1"/>
        <v>39882.295912548521</v>
      </c>
      <c r="H38" s="2"/>
      <c r="I38" s="3"/>
      <c r="J38" s="3"/>
      <c r="K38" s="2"/>
      <c r="M38" s="2"/>
      <c r="N38" s="2"/>
    </row>
    <row r="39" spans="1:14" ht="13.5" customHeight="1" x14ac:dyDescent="0.25">
      <c r="A39" s="31" t="s">
        <v>28</v>
      </c>
      <c r="B39" s="22">
        <v>11307</v>
      </c>
      <c r="C39" s="42">
        <v>502277.92219000007</v>
      </c>
      <c r="D39" s="42">
        <v>489856.05332999997</v>
      </c>
      <c r="E39" s="44">
        <f t="shared" si="4"/>
        <v>44421.855681436282</v>
      </c>
      <c r="F39" s="44">
        <f t="shared" si="1"/>
        <v>43323.255799946935</v>
      </c>
      <c r="H39" s="2"/>
      <c r="I39" s="3"/>
      <c r="J39" s="3"/>
      <c r="K39" s="2"/>
      <c r="M39" s="2"/>
      <c r="N39" s="2"/>
    </row>
    <row r="40" spans="1:14" ht="13.5" customHeight="1" x14ac:dyDescent="0.25">
      <c r="A40" s="31" t="s">
        <v>29</v>
      </c>
      <c r="B40" s="22">
        <v>8213</v>
      </c>
      <c r="C40" s="42">
        <v>342124.33067999996</v>
      </c>
      <c r="D40" s="42">
        <v>330580.05434000003</v>
      </c>
      <c r="E40" s="44">
        <f t="shared" si="4"/>
        <v>41656.438655789592</v>
      </c>
      <c r="F40" s="44">
        <f t="shared" si="1"/>
        <v>40250.828484110563</v>
      </c>
      <c r="H40" s="2"/>
      <c r="I40" s="3"/>
      <c r="J40" s="3"/>
      <c r="K40" s="2"/>
      <c r="M40" s="2"/>
      <c r="N40" s="2"/>
    </row>
    <row r="41" spans="1:14" ht="13.5" customHeight="1" x14ac:dyDescent="0.25">
      <c r="A41" s="31" t="s">
        <v>30</v>
      </c>
      <c r="B41" s="22">
        <v>11611</v>
      </c>
      <c r="C41" s="42">
        <v>506584.94954</v>
      </c>
      <c r="D41" s="42">
        <v>492818.40288999997</v>
      </c>
      <c r="E41" s="44">
        <f t="shared" si="4"/>
        <v>43629.743307208686</v>
      </c>
      <c r="F41" s="44">
        <f t="shared" si="1"/>
        <v>42444.096364654208</v>
      </c>
      <c r="H41" s="2"/>
      <c r="I41" s="3"/>
      <c r="J41" s="3"/>
      <c r="K41" s="2"/>
      <c r="M41" s="2"/>
      <c r="N41" s="2"/>
    </row>
    <row r="42" spans="1:14" ht="13.5" customHeight="1" x14ac:dyDescent="0.25">
      <c r="A42" s="31" t="s">
        <v>31</v>
      </c>
      <c r="B42" s="22">
        <v>23525</v>
      </c>
      <c r="C42" s="42">
        <v>1007584.7836900002</v>
      </c>
      <c r="D42" s="42">
        <v>993148.04820999992</v>
      </c>
      <c r="E42" s="44">
        <f t="shared" si="4"/>
        <v>42830.384003825726</v>
      </c>
      <c r="F42" s="44">
        <f t="shared" si="1"/>
        <v>42216.707681615298</v>
      </c>
      <c r="H42" s="2"/>
      <c r="I42" s="3"/>
      <c r="J42" s="3"/>
      <c r="K42" s="2"/>
      <c r="M42" s="2"/>
      <c r="N42" s="2"/>
    </row>
    <row r="43" spans="1:14" ht="13.5" customHeight="1" x14ac:dyDescent="0.25">
      <c r="A43" s="31" t="s">
        <v>32</v>
      </c>
      <c r="B43" s="22">
        <v>14221</v>
      </c>
      <c r="C43" s="42">
        <v>577621.40275999997</v>
      </c>
      <c r="D43" s="42">
        <v>567910.04949999996</v>
      </c>
      <c r="E43" s="44">
        <f t="shared" si="4"/>
        <v>40617.495447577523</v>
      </c>
      <c r="F43" s="44">
        <f t="shared" si="1"/>
        <v>39934.607235778072</v>
      </c>
      <c r="H43" s="2"/>
      <c r="I43" s="3"/>
      <c r="J43" s="3"/>
      <c r="K43" s="2"/>
      <c r="M43" s="2"/>
      <c r="N43" s="2"/>
    </row>
    <row r="44" spans="1:14" ht="13.5" customHeight="1" x14ac:dyDescent="0.25">
      <c r="A44" s="31" t="s">
        <v>33</v>
      </c>
      <c r="B44" s="22">
        <v>6698</v>
      </c>
      <c r="C44" s="42">
        <v>293909.62024000002</v>
      </c>
      <c r="D44" s="42">
        <v>286789.76262000005</v>
      </c>
      <c r="E44" s="44">
        <f t="shared" si="4"/>
        <v>43880.206067482832</v>
      </c>
      <c r="F44" s="44">
        <f t="shared" si="1"/>
        <v>42817.223442818758</v>
      </c>
      <c r="H44" s="2"/>
      <c r="I44" s="3"/>
      <c r="J44" s="3"/>
      <c r="K44" s="2"/>
      <c r="M44" s="2"/>
      <c r="N44" s="2"/>
    </row>
    <row r="45" spans="1:14" ht="13.5" customHeight="1" x14ac:dyDescent="0.25">
      <c r="A45" s="31" t="s">
        <v>34</v>
      </c>
      <c r="B45" s="22">
        <v>12941</v>
      </c>
      <c r="C45" s="42">
        <v>519090.36879999994</v>
      </c>
      <c r="D45" s="42">
        <v>460562.35492000001</v>
      </c>
      <c r="E45" s="44">
        <f t="shared" si="4"/>
        <v>40112.075481029286</v>
      </c>
      <c r="F45" s="44">
        <f t="shared" si="1"/>
        <v>35589.394553743914</v>
      </c>
      <c r="H45" s="2"/>
      <c r="I45" s="3"/>
      <c r="J45" s="3"/>
      <c r="K45" s="2"/>
      <c r="M45" s="2"/>
      <c r="N45" s="2"/>
    </row>
    <row r="46" spans="1:14" ht="13.5" customHeight="1" x14ac:dyDescent="0.25">
      <c r="A46" s="31" t="s">
        <v>35</v>
      </c>
      <c r="B46" s="22">
        <v>13393</v>
      </c>
      <c r="C46" s="42">
        <v>512859.33137999999</v>
      </c>
      <c r="D46" s="42">
        <v>495910.24543000001</v>
      </c>
      <c r="E46" s="44">
        <f t="shared" si="4"/>
        <v>38293.088283431644</v>
      </c>
      <c r="F46" s="44">
        <f t="shared" si="1"/>
        <v>37027.570031359668</v>
      </c>
      <c r="H46" s="2"/>
      <c r="I46" s="3"/>
      <c r="J46" s="3"/>
      <c r="K46" s="2"/>
      <c r="M46" s="2"/>
      <c r="N46" s="2"/>
    </row>
    <row r="47" spans="1:14" ht="13.5" customHeight="1" x14ac:dyDescent="0.25">
      <c r="A47" s="31" t="s">
        <v>36</v>
      </c>
      <c r="B47" s="22">
        <v>16524</v>
      </c>
      <c r="C47" s="42">
        <v>677131.11843999999</v>
      </c>
      <c r="D47" s="42">
        <v>655777.80651999987</v>
      </c>
      <c r="E47" s="44">
        <f t="shared" si="4"/>
        <v>40978.644301621876</v>
      </c>
      <c r="F47" s="44">
        <f t="shared" si="1"/>
        <v>39686.383836843372</v>
      </c>
      <c r="H47" s="2"/>
      <c r="I47" s="3"/>
      <c r="J47" s="3"/>
      <c r="K47" s="2"/>
      <c r="M47" s="2"/>
      <c r="N47" s="2"/>
    </row>
    <row r="48" spans="1:14" ht="13.5" customHeight="1" x14ac:dyDescent="0.25">
      <c r="A48" s="31" t="s">
        <v>37</v>
      </c>
      <c r="B48" s="22">
        <v>15749</v>
      </c>
      <c r="C48" s="42">
        <v>731781.42674000014</v>
      </c>
      <c r="D48" s="42">
        <v>644793.70439999993</v>
      </c>
      <c r="E48" s="44">
        <f t="shared" si="4"/>
        <v>46465.262984316476</v>
      </c>
      <c r="F48" s="44">
        <f t="shared" si="1"/>
        <v>40941.882303638326</v>
      </c>
      <c r="H48" s="2"/>
      <c r="I48" s="3"/>
      <c r="J48" s="3"/>
      <c r="K48" s="2"/>
      <c r="M48" s="2"/>
    </row>
    <row r="49" spans="1:14" ht="13.5" customHeight="1" x14ac:dyDescent="0.25">
      <c r="A49" s="31" t="s">
        <v>38</v>
      </c>
      <c r="B49" s="22">
        <v>9180</v>
      </c>
      <c r="C49" s="42">
        <v>427856.54548999993</v>
      </c>
      <c r="D49" s="42">
        <v>419506.0264400001</v>
      </c>
      <c r="E49" s="44">
        <f t="shared" si="4"/>
        <v>46607.46682897603</v>
      </c>
      <c r="F49" s="44">
        <f t="shared" si="1"/>
        <v>45697.824230936829</v>
      </c>
      <c r="H49" s="2"/>
      <c r="I49" s="3"/>
      <c r="J49" s="3"/>
      <c r="K49" s="2"/>
      <c r="M49" s="2"/>
      <c r="N49" s="2"/>
    </row>
    <row r="50" spans="1:14" ht="13.5" customHeight="1" x14ac:dyDescent="0.25">
      <c r="A50" s="31" t="s">
        <v>39</v>
      </c>
      <c r="B50" s="22">
        <v>13424</v>
      </c>
      <c r="C50" s="42">
        <v>601140.04074999993</v>
      </c>
      <c r="D50" s="42">
        <v>564679.96969000006</v>
      </c>
      <c r="E50" s="44">
        <f t="shared" si="4"/>
        <v>44780.992308551839</v>
      </c>
      <c r="F50" s="44">
        <f t="shared" si="1"/>
        <v>42064.956025774736</v>
      </c>
      <c r="H50" s="2"/>
      <c r="I50" s="3"/>
      <c r="J50" s="3"/>
      <c r="K50" s="2"/>
      <c r="M50" s="2"/>
      <c r="N50" s="2"/>
    </row>
    <row r="51" spans="1:14" ht="13.5" customHeight="1" x14ac:dyDescent="0.25">
      <c r="A51" s="31" t="s">
        <v>40</v>
      </c>
      <c r="B51" s="22">
        <v>7037</v>
      </c>
      <c r="C51" s="42">
        <v>274571.31050000002</v>
      </c>
      <c r="D51" s="42">
        <v>267915.06410999998</v>
      </c>
      <c r="E51" s="44">
        <f t="shared" si="4"/>
        <v>39018.233693335227</v>
      </c>
      <c r="F51" s="44">
        <f t="shared" si="1"/>
        <v>38072.341070058261</v>
      </c>
      <c r="H51" s="2"/>
      <c r="I51" s="3"/>
      <c r="J51" s="3"/>
      <c r="K51" s="2"/>
      <c r="M51" s="2"/>
      <c r="N51" s="2"/>
    </row>
    <row r="52" spans="1:14" ht="13.5" customHeight="1" x14ac:dyDescent="0.25">
      <c r="A52" s="31" t="s">
        <v>41</v>
      </c>
      <c r="B52" s="22">
        <v>30915</v>
      </c>
      <c r="C52" s="42">
        <v>1292365.0723600001</v>
      </c>
      <c r="D52" s="42">
        <v>1231111.0742600004</v>
      </c>
      <c r="E52" s="44">
        <f t="shared" si="4"/>
        <v>41803.819257965391</v>
      </c>
      <c r="F52" s="44">
        <f t="shared" si="1"/>
        <v>39822.451051593096</v>
      </c>
      <c r="H52" s="2"/>
      <c r="I52" s="3"/>
      <c r="J52" s="3"/>
      <c r="K52" s="2"/>
      <c r="M52" s="2"/>
      <c r="N52" s="2"/>
    </row>
    <row r="53" spans="1:14" ht="13.5" customHeight="1" x14ac:dyDescent="0.25">
      <c r="A53" s="31" t="s">
        <v>42</v>
      </c>
      <c r="B53" s="22">
        <v>11371</v>
      </c>
      <c r="C53" s="42">
        <v>489968.39730999997</v>
      </c>
      <c r="D53" s="42">
        <v>478617.01276999997</v>
      </c>
      <c r="E53" s="44">
        <f t="shared" si="4"/>
        <v>43089.297098759998</v>
      </c>
      <c r="F53" s="44">
        <f t="shared" si="1"/>
        <v>42091.022141412366</v>
      </c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1" t="s">
        <v>43</v>
      </c>
      <c r="B54" s="22">
        <v>8893</v>
      </c>
      <c r="C54" s="42">
        <v>360882.15688999998</v>
      </c>
      <c r="D54" s="42">
        <v>349158.04936999996</v>
      </c>
      <c r="E54" s="44">
        <f t="shared" si="4"/>
        <v>40580.474180816374</v>
      </c>
      <c r="F54" s="44">
        <f t="shared" si="1"/>
        <v>39262.121822781955</v>
      </c>
    </row>
    <row r="55" spans="1:14" ht="13.5" customHeight="1" x14ac:dyDescent="0.25">
      <c r="A55" s="37"/>
      <c r="B55" s="38"/>
      <c r="C55" s="39"/>
      <c r="D55" s="39"/>
      <c r="E55" s="39"/>
      <c r="F55" s="39"/>
    </row>
    <row r="56" spans="1:14" ht="12.75" x14ac:dyDescent="0.2">
      <c r="A56" s="33"/>
      <c r="B56" s="11"/>
      <c r="C56" s="13"/>
      <c r="D56" s="13"/>
      <c r="E56" s="10"/>
      <c r="F56" s="10"/>
    </row>
    <row r="57" spans="1:14" ht="12.75" x14ac:dyDescent="0.2">
      <c r="A57" s="33"/>
      <c r="B57" s="11"/>
      <c r="C57" s="13"/>
      <c r="D57" s="13"/>
      <c r="E57" s="10"/>
      <c r="F57" s="10"/>
    </row>
    <row r="58" spans="1:14" ht="12.75" x14ac:dyDescent="0.2">
      <c r="A58" s="33"/>
      <c r="B58" s="11"/>
      <c r="C58" s="13"/>
      <c r="D58" s="13"/>
      <c r="E58" s="10"/>
      <c r="F58" s="10"/>
    </row>
    <row r="59" spans="1:14" ht="12.75" x14ac:dyDescent="0.2">
      <c r="A59" s="33"/>
      <c r="B59" s="11"/>
      <c r="C59" s="13"/>
      <c r="D59" s="13"/>
      <c r="E59" s="10"/>
      <c r="F59" s="10"/>
    </row>
    <row r="60" spans="1:14" ht="12.75" x14ac:dyDescent="0.2">
      <c r="A60" s="33"/>
      <c r="B60" s="11"/>
      <c r="C60" s="13"/>
      <c r="D60" s="13"/>
      <c r="E60" s="10"/>
      <c r="F60" s="10"/>
    </row>
    <row r="61" spans="1:14" ht="12.75" x14ac:dyDescent="0.2">
      <c r="A61" s="33"/>
      <c r="B61" s="11"/>
      <c r="C61" s="13"/>
      <c r="D61" s="13"/>
      <c r="E61" s="10"/>
      <c r="F61" s="10"/>
    </row>
    <row r="62" spans="1:14" ht="12.75" x14ac:dyDescent="0.2">
      <c r="A62" s="33"/>
      <c r="B62" s="11"/>
      <c r="C62" s="13"/>
      <c r="D62" s="13"/>
      <c r="E62" s="10"/>
      <c r="F62" s="10"/>
    </row>
    <row r="63" spans="1:14" ht="12.75" x14ac:dyDescent="0.2">
      <c r="A63" s="33"/>
      <c r="B63" s="11"/>
      <c r="C63" s="13"/>
      <c r="D63" s="13"/>
      <c r="E63" s="10"/>
      <c r="F63" s="10"/>
    </row>
    <row r="64" spans="1:14" ht="12.75" x14ac:dyDescent="0.2">
      <c r="A64" s="33"/>
      <c r="B64" s="11"/>
      <c r="C64" s="13"/>
      <c r="D64" s="13"/>
      <c r="E64" s="10"/>
      <c r="F64" s="10"/>
    </row>
    <row r="65" spans="1:6" ht="12.75" x14ac:dyDescent="0.2">
      <c r="A65" s="33"/>
      <c r="B65" s="11"/>
      <c r="C65" s="13"/>
      <c r="D65" s="13"/>
      <c r="E65" s="10"/>
      <c r="F65" s="10"/>
    </row>
    <row r="66" spans="1:6" ht="12.75" x14ac:dyDescent="0.2">
      <c r="A66" s="33"/>
      <c r="B66" s="11"/>
      <c r="C66" s="13"/>
      <c r="D66" s="13"/>
      <c r="E66" s="10"/>
      <c r="F66" s="10"/>
    </row>
    <row r="67" spans="1:6" ht="12.75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4.1_2015</vt:lpstr>
      <vt:lpstr>A_IMPRESIÓN_IM</vt:lpstr>
      <vt:lpstr>'4.1_2015'!Área_de_impresión</vt:lpstr>
      <vt:lpstr>'4.1_2015'!Imprimir_área_IM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2015-03-10T01:51:32Z</cp:lastPrinted>
  <dcterms:created xsi:type="dcterms:W3CDTF">2004-01-22T15:00:06Z</dcterms:created>
  <dcterms:modified xsi:type="dcterms:W3CDTF">2016-04-08T21:22:06Z</dcterms:modified>
</cp:coreProperties>
</file>